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ł. nr 3" sheetId="1" r:id="rId1"/>
    <sheet name="zał. nr 4" sheetId="2" r:id="rId2"/>
    <sheet name="zał. nr 5" sheetId="3" r:id="rId3"/>
    <sheet name="zał. nr 6" sheetId="4" r:id="rId4"/>
    <sheet name="zał. nr 12" sheetId="5" state="hidden" r:id="rId5"/>
    <sheet name="zał. nr 11" sheetId="6" state="hidden" r:id="rId6"/>
    <sheet name="prognoza" sheetId="7" state="hidden" r:id="rId7"/>
    <sheet name="Arkusz1" sheetId="8" state="hidden" r:id="rId8"/>
  </sheets>
  <definedNames/>
  <calcPr fullCalcOnLoad="1"/>
</workbook>
</file>

<file path=xl/sharedStrings.xml><?xml version="1.0" encoding="utf-8"?>
<sst xmlns="http://schemas.openxmlformats.org/spreadsheetml/2006/main" count="262" uniqueCount="189">
  <si>
    <t>Dział</t>
  </si>
  <si>
    <t>Ogółem</t>
  </si>
  <si>
    <t>Rozdział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</si>
  <si>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</si>
  <si>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</si>
  <si>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</si>
  <si>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</si>
  <si>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</si>
  <si>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</si>
  <si>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</si>
  <si>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</si>
  <si>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</si>
  <si>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</si>
  <si>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</si>
  <si>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</si>
  <si>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</si>
  <si>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</si>
  <si>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</si>
  <si>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</si>
  <si>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</si>
  <si>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</si>
  <si>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</si>
  <si>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</si>
  <si>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</si>
  <si>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</si>
  <si>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</si>
  <si>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</si>
  <si>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</si>
  <si>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</si>
  <si>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</si>
  <si>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</si>
  <si>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</si>
  <si>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</si>
  <si>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</si>
  <si>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</si>
  <si>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</si>
  <si>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</si>
  <si>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</si>
  <si>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</si>
  <si>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</si>
  <si>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</si>
  <si>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</si>
  <si>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</si>
  <si>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</si>
  <si>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</si>
  <si>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</si>
  <si>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</si>
  <si>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</si>
  <si>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</si>
  <si>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</si>
  <si>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</si>
  <si>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</si>
  <si>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</si>
  <si>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</si>
  <si>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</si>
  <si>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Wyszczególnienie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</si>
  <si>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</si>
  <si>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</si>
  <si>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</si>
  <si>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</si>
  <si>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</si>
  <si>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</si>
  <si>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</si>
  <si>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</si>
  <si>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</si>
  <si>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</si>
  <si>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</si>
  <si>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</si>
  <si>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</si>
  <si>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</si>
  <si>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</si>
  <si>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Nakłady poniesione</t>
  </si>
  <si>
    <t>2011 r.</t>
  </si>
  <si>
    <t>środki pochodzące
 z innych  źródeł*</t>
  </si>
  <si>
    <t>Limity wydatków na wieloletnie programy inwestycyjne w latach 2010 - 2012</t>
  </si>
  <si>
    <t xml:space="preserve">    - ………………………... </t>
  </si>
  <si>
    <t xml:space="preserve">    - ………………………...</t>
  </si>
  <si>
    <t xml:space="preserve">Nazwa zadania inwestycyjnego
</t>
  </si>
  <si>
    <t>Okres realizacji (w latach)</t>
  </si>
  <si>
    <t>rok budżetowy 2010</t>
  </si>
  <si>
    <t>kredyty, pożyczki, papiery wartościowe</t>
  </si>
  <si>
    <t>2012 r.</t>
  </si>
  <si>
    <t>obligacje</t>
  </si>
  <si>
    <t>1.1</t>
  </si>
  <si>
    <t>1.2</t>
  </si>
  <si>
    <t>1.3</t>
  </si>
  <si>
    <t>2.1</t>
  </si>
  <si>
    <t>2.2</t>
  </si>
  <si>
    <t>Prognoza</t>
  </si>
  <si>
    <t>Umorzenie</t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</si>
  <si>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</si>
  <si>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</si>
  <si>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</si>
  <si>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</si>
  <si>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</si>
  <si>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</si>
  <si>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</si>
  <si>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</si>
  <si>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</si>
  <si>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</si>
  <si>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</si>
  <si>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</si>
  <si>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</si>
  <si>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</si>
  <si>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</si>
  <si>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</si>
  <si>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</si>
  <si>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</si>
  <si>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</si>
  <si>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</si>
  <si>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</si>
  <si>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</si>
  <si>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</si>
  <si>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</si>
  <si>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</si>
  <si>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</si>
  <si>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</si>
  <si>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t>6.2</t>
  </si>
  <si>
    <t>6.3</t>
  </si>
  <si>
    <t>6.4</t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</si>
  <si>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</si>
  <si>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</si>
  <si>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</si>
  <si>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 inwestycyjnego (w tym w ramach funduszu sołeckiego)</t>
  </si>
  <si>
    <t>na rok 2010</t>
  </si>
  <si>
    <t>010</t>
  </si>
  <si>
    <t>01010</t>
  </si>
  <si>
    <t>600</t>
  </si>
  <si>
    <t>60016</t>
  </si>
  <si>
    <t>750</t>
  </si>
  <si>
    <t>75011</t>
  </si>
  <si>
    <t>75023</t>
  </si>
  <si>
    <t>751</t>
  </si>
  <si>
    <t>75101</t>
  </si>
  <si>
    <t>801</t>
  </si>
  <si>
    <t>80101</t>
  </si>
  <si>
    <t>Budowa oczyszczalni wraz z kanalizacją w Siecieniu</t>
  </si>
  <si>
    <t>Urząd Gminy</t>
  </si>
  <si>
    <t>Rozbudowa Szkoły Podstawowej w Sikorzu</t>
  </si>
  <si>
    <t xml:space="preserve">                                             Załącznik nr 11 do uchwały budżetowej</t>
  </si>
  <si>
    <r>
      <t xml:space="preserve">Zobowiązania wg tytułów dłużnych: </t>
    </r>
    <r>
      <rPr>
        <sz val="8"/>
        <rFont val="Arial"/>
        <family val="2"/>
      </rPr>
      <t>(1.1+1.2+1.3)</t>
    </r>
  </si>
  <si>
    <r>
      <t xml:space="preserve">długu </t>
    </r>
    <r>
      <rPr>
        <sz val="8"/>
        <rFont val="Arial"/>
        <family val="2"/>
      </rPr>
      <t>(art. 170 ust. 1)        ( 1-2.1.a-2.1.b-2.2):3</t>
    </r>
  </si>
  <si>
    <r>
      <t xml:space="preserve">długu po uwzględnieniu wyłączeń </t>
    </r>
    <r>
      <rPr>
        <sz val="8"/>
        <rFont val="Arial"/>
        <family val="2"/>
      </rPr>
      <t>(art. 170 ust. 3)
(1.1+1.2-2.1.a-2.1.b):3</t>
    </r>
  </si>
  <si>
    <r>
      <t xml:space="preserve">spłaty zadłużenia </t>
    </r>
    <r>
      <rPr>
        <sz val="8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</si>
  <si>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</si>
  <si>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>Zakup sprzętu komputerowego</t>
  </si>
  <si>
    <t>Dotacje z KBW w Płocku na aktualizację stałych rejestrów wyborców</t>
  </si>
  <si>
    <t>Podmioty niezaliczane do sektora finansów publicznych</t>
  </si>
  <si>
    <t>Podmioty zaliczane do sektora finansów publicznych</t>
  </si>
  <si>
    <t>Urząd Miasta Płock</t>
  </si>
  <si>
    <t>rok 2012</t>
  </si>
  <si>
    <t>§ 950</t>
  </si>
  <si>
    <t xml:space="preserve">                    na rok 2014</t>
  </si>
  <si>
    <t xml:space="preserve">Urząd Gminy Nowy Duninów </t>
  </si>
  <si>
    <t xml:space="preserve">                    Załącznik nr 8 do uchwały budżetowej</t>
  </si>
  <si>
    <t>Wydatki na zadania inwestycyjne na 2014</t>
  </si>
  <si>
    <t>Modernizcja drogi w Krzyżanowie</t>
  </si>
  <si>
    <t>Wykonanie projektu na budowę drogi w Żernikach</t>
  </si>
  <si>
    <t>Zakup ciągnika do koszenia i odśnieżania dla OSP w Brudzeniu</t>
  </si>
  <si>
    <t xml:space="preserve">Realizacja zadań związanych z organizowaniem imprez sportowych na terenie gmin Brudzeń Duży przez stowarzyszenia w drodze konkursu ofert </t>
  </si>
  <si>
    <t>ogółem</t>
  </si>
  <si>
    <t xml:space="preserve">Dotacja z Urzędu Wojewódzkiego na wypłatę swiadczen rodzinnych, świadczń z funduszu alimentacyjnego oraz składek na ubezpieczenia emerytalne i rentowe z ubezpieczenia społecznego </t>
  </si>
  <si>
    <t>Gminna Biblioteka Publiczna w Brudzeniu Dużym</t>
  </si>
  <si>
    <t>Realizacja zadań związanych z profilaktyką uzaleznień wśród dzieci i młodzieży z terenu gminy przez podmiot wybrany w drodze konkursu ofert na podstawie ustawy o działalności pożytku publicznego i wolontariacie</t>
  </si>
  <si>
    <t>Nazwa instytucji/zadania</t>
  </si>
  <si>
    <t>Dotacja z Urzędu Wojewódzkiego na dofinansowanie 3 etatów administracji rządowej (obrona cywilna, ewidencja ludności, Kier. USC na wypłatę wynagrodzeń i pochodnych od wynagrodzeń)</t>
  </si>
  <si>
    <t xml:space="preserve">Dotacja z Urzędu Wojewódzkiego na wypłatę składek na ubezpieczenie zdrowotne opłacane za osoby pobierające świadczenia rodzinne zgodnie z przepisami ustawy o świadczeniach rodzinnych. </t>
  </si>
  <si>
    <t xml:space="preserve">Dotacja z Urzędu Wojewódzkiego na wypłatę świadczeń wychowawczych w ramach rozdziału wspieranie rodziny </t>
  </si>
  <si>
    <t>PROJEKT</t>
  </si>
  <si>
    <t xml:space="preserve">     na rok 2020</t>
  </si>
  <si>
    <t>Przychody i rozchody budżetu w 2020 r.</t>
  </si>
  <si>
    <t>Kwota 2020 r.</t>
  </si>
  <si>
    <t xml:space="preserve">                                                                           Załącznik nr 3 do  Uchwały Budżetowej</t>
  </si>
  <si>
    <t xml:space="preserve">Dotacja z Urzędu Wojewódzkiego na wypłatę świadczeń  wychowawczych w ramach programu 500+ </t>
  </si>
  <si>
    <t>852</t>
  </si>
  <si>
    <t>85228</t>
  </si>
  <si>
    <t>Dotacja z Urzędu Wojewódzkiego w Warszawie na organizowanie, finansowanie świadczeń specjalistycznych usług opiekuńczych dla osób z zaburzeniami psychicznymi.</t>
  </si>
  <si>
    <t xml:space="preserve">                                                       Załącznik nr 5 do Uchwały Budżetowej </t>
  </si>
  <si>
    <t xml:space="preserve">                                                       na rok 2020</t>
  </si>
  <si>
    <t xml:space="preserve">     Dotacje podmiotowe w 2020 r.</t>
  </si>
  <si>
    <t xml:space="preserve">                                                       Załącznik nr 6 do Uchwały Budżetowej </t>
  </si>
  <si>
    <t>Dotacje celowe dla podmiotów zaliczanych i niezaliczanych do sektora finansów publicznych w 2020 r.</t>
  </si>
  <si>
    <t>75107</t>
  </si>
  <si>
    <t>Dotacja z KBW  z przeznaczeniem na organizację i przeprowadzenie wyborów Prezydenta Rzeczypospolitej Polskiej</t>
  </si>
  <si>
    <t>855</t>
  </si>
  <si>
    <t>85503</t>
  </si>
  <si>
    <t>Dotacja z Urzędu Wojewódzkiego w Warszawie na realizację zadań związanych z przyznawaniem Karty Dużej Rodziny</t>
  </si>
  <si>
    <t xml:space="preserve">    </t>
  </si>
  <si>
    <t>Załącznik nr 3 do Zarządzenia Wójta  Gminy Nr106/20 z dnia 31 marca 2020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</si>
</sst>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7"/>
      <name val="Arial CE"/>
      <family val="0"/>
    </font>
    <font>
      <sz val="6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right" vertical="top"/>
    </xf>
    <xf numFmtId="49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29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top"/>
    </xf>
    <xf numFmtId="0" fontId="3" fillId="0" borderId="2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4.00390625" style="2" customWidth="1"/>
    <col min="4" max="4" width="17.140625" style="2" customWidth="1"/>
    <col min="5" max="16384" width="9.140625" style="2" customWidth="1"/>
  </cols>
  <sheetData>
    <row r="1" spans="1:4" ht="17.25" customHeight="1">
      <c r="A1" s="125"/>
      <c r="B1" s="125"/>
      <c r="C1" s="125"/>
      <c r="D1" s="125"/>
    </row>
    <row r="2" ht="12.75" customHeight="1">
      <c r="B2" s="2" t="s">
        <v>168</v>
      </c>
    </row>
    <row r="3" spans="2:5" ht="12.75" customHeight="1">
      <c r="B3" s="124" t="s">
        <v>172</v>
      </c>
      <c r="C3" s="124"/>
      <c r="D3" s="124"/>
      <c r="E3" s="124"/>
    </row>
    <row r="4" ht="16.5" customHeight="1">
      <c r="C4" s="2" t="s">
        <v>169</v>
      </c>
    </row>
    <row r="5" ht="29.25" customHeight="1"/>
    <row r="6" spans="1:4" ht="27" customHeight="1">
      <c r="A6" s="123" t="s">
        <v>170</v>
      </c>
      <c r="B6" s="123"/>
      <c r="C6" s="123"/>
      <c r="D6" s="123"/>
    </row>
    <row r="7" ht="6.75" customHeight="1">
      <c r="A7" s="9"/>
    </row>
    <row r="8" ht="12.75">
      <c r="D8" s="10"/>
    </row>
    <row r="9" spans="1:4" ht="15" customHeight="1">
      <c r="A9" s="130" t="s">
        <v>3</v>
      </c>
      <c r="B9" s="130" t="s">
        <v>4</v>
      </c>
      <c r="C9" s="131" t="s">
        <v>5</v>
      </c>
      <c r="D9" s="131" t="s">
        <v>171</v>
      </c>
    </row>
    <row r="10" spans="1:4" ht="15" customHeight="1">
      <c r="A10" s="130"/>
      <c r="B10" s="130"/>
      <c r="C10" s="130"/>
      <c r="D10" s="131"/>
    </row>
    <row r="11" spans="1:4" ht="15.75" customHeight="1">
      <c r="A11" s="130"/>
      <c r="B11" s="130"/>
      <c r="C11" s="130"/>
      <c r="D11" s="131"/>
    </row>
    <row r="12" spans="1:4" s="14" customFormat="1" ht="9.75" customHeight="1">
      <c r="A12" s="12">
        <v>1</v>
      </c>
      <c r="B12" s="12">
        <v>2</v>
      </c>
      <c r="C12" s="12">
        <v>3</v>
      </c>
      <c r="D12" s="13">
        <v>4</v>
      </c>
    </row>
    <row r="13" spans="1:4" s="17" customFormat="1" ht="13.5" customHeight="1">
      <c r="A13" s="15" t="s">
        <v>6</v>
      </c>
      <c r="B13" s="16" t="s">
        <v>7</v>
      </c>
      <c r="C13" s="15"/>
      <c r="D13" s="55">
        <v>35800846</v>
      </c>
    </row>
    <row r="14" spans="1:4" ht="15.75" customHeight="1">
      <c r="A14" s="15" t="s">
        <v>8</v>
      </c>
      <c r="B14" s="16" t="s">
        <v>9</v>
      </c>
      <c r="C14" s="15"/>
      <c r="D14" s="55">
        <v>35282156</v>
      </c>
    </row>
    <row r="15" spans="1:4" ht="14.25" customHeight="1">
      <c r="A15" s="15" t="s">
        <v>10</v>
      </c>
      <c r="B15" s="16" t="s">
        <v>11</v>
      </c>
      <c r="C15" s="18"/>
      <c r="D15" s="56">
        <v>518690</v>
      </c>
    </row>
    <row r="16" spans="1:4" ht="18.75" customHeight="1">
      <c r="A16" s="126" t="s">
        <v>12</v>
      </c>
      <c r="B16" s="127"/>
      <c r="C16" s="18"/>
      <c r="D16" s="56"/>
    </row>
    <row r="17" spans="1:4" ht="21.75" customHeight="1">
      <c r="A17" s="15" t="s">
        <v>6</v>
      </c>
      <c r="B17" s="19" t="s">
        <v>13</v>
      </c>
      <c r="C17" s="15" t="s">
        <v>14</v>
      </c>
      <c r="D17" s="56"/>
    </row>
    <row r="18" spans="1:4" ht="18.75" customHeight="1">
      <c r="A18" s="20" t="s">
        <v>8</v>
      </c>
      <c r="B18" s="18" t="s">
        <v>15</v>
      </c>
      <c r="C18" s="15" t="s">
        <v>14</v>
      </c>
      <c r="D18" s="57"/>
    </row>
    <row r="19" spans="1:4" ht="31.5" customHeight="1">
      <c r="A19" s="15" t="s">
        <v>10</v>
      </c>
      <c r="B19" s="21" t="s">
        <v>16</v>
      </c>
      <c r="C19" s="15" t="s">
        <v>17</v>
      </c>
      <c r="D19" s="56"/>
    </row>
    <row r="20" spans="1:4" ht="15.75" customHeight="1">
      <c r="A20" s="20" t="s">
        <v>18</v>
      </c>
      <c r="B20" s="18" t="s">
        <v>19</v>
      </c>
      <c r="C20" s="15" t="s">
        <v>20</v>
      </c>
      <c r="D20" s="56"/>
    </row>
    <row r="21" spans="1:4" ht="15" customHeight="1">
      <c r="A21" s="15" t="s">
        <v>21</v>
      </c>
      <c r="B21" s="18" t="s">
        <v>22</v>
      </c>
      <c r="C21" s="15" t="s">
        <v>23</v>
      </c>
      <c r="D21" s="56"/>
    </row>
    <row r="22" spans="1:4" ht="16.5" customHeight="1">
      <c r="A22" s="20" t="s">
        <v>24</v>
      </c>
      <c r="B22" s="18" t="s">
        <v>25</v>
      </c>
      <c r="C22" s="15" t="s">
        <v>26</v>
      </c>
      <c r="D22" s="58"/>
    </row>
    <row r="23" spans="1:4" ht="15" customHeight="1">
      <c r="A23" s="15" t="s">
        <v>27</v>
      </c>
      <c r="B23" s="18" t="s">
        <v>28</v>
      </c>
      <c r="C23" s="15" t="s">
        <v>29</v>
      </c>
      <c r="D23" s="55"/>
    </row>
    <row r="24" spans="1:4" ht="15" customHeight="1">
      <c r="A24" s="15" t="s">
        <v>30</v>
      </c>
      <c r="B24" s="22" t="s">
        <v>31</v>
      </c>
      <c r="C24" s="15" t="s">
        <v>151</v>
      </c>
      <c r="D24" s="55"/>
    </row>
    <row r="25" spans="1:4" ht="18.75" customHeight="1">
      <c r="A25" s="126" t="s">
        <v>32</v>
      </c>
      <c r="B25" s="127"/>
      <c r="C25" s="15"/>
      <c r="D25" s="55">
        <v>518690</v>
      </c>
    </row>
    <row r="26" spans="1:4" ht="16.5" customHeight="1">
      <c r="A26" s="15" t="s">
        <v>6</v>
      </c>
      <c r="B26" s="18" t="s">
        <v>33</v>
      </c>
      <c r="C26" s="15" t="s">
        <v>34</v>
      </c>
      <c r="D26" s="55">
        <v>518690</v>
      </c>
    </row>
    <row r="27" spans="1:4" ht="13.5" customHeight="1">
      <c r="A27" s="20" t="s">
        <v>8</v>
      </c>
      <c r="B27" s="23" t="s">
        <v>35</v>
      </c>
      <c r="C27" s="20" t="s">
        <v>34</v>
      </c>
      <c r="D27" s="59"/>
    </row>
    <row r="28" spans="1:4" ht="38.25" customHeight="1">
      <c r="A28" s="15" t="s">
        <v>10</v>
      </c>
      <c r="B28" s="24" t="s">
        <v>36</v>
      </c>
      <c r="C28" s="15" t="s">
        <v>37</v>
      </c>
      <c r="D28" s="55"/>
    </row>
    <row r="29" spans="1:4" ht="14.25" customHeight="1">
      <c r="A29" s="20" t="s">
        <v>18</v>
      </c>
      <c r="B29" s="23" t="s">
        <v>38</v>
      </c>
      <c r="C29" s="20" t="s">
        <v>39</v>
      </c>
      <c r="D29" s="59"/>
    </row>
    <row r="30" spans="1:4" ht="15.75" customHeight="1">
      <c r="A30" s="15" t="s">
        <v>21</v>
      </c>
      <c r="B30" s="18" t="s">
        <v>40</v>
      </c>
      <c r="C30" s="15" t="s">
        <v>41</v>
      </c>
      <c r="D30" s="55"/>
    </row>
    <row r="31" spans="1:4" ht="15" customHeight="1">
      <c r="A31" s="25" t="s">
        <v>24</v>
      </c>
      <c r="B31" s="22" t="s">
        <v>42</v>
      </c>
      <c r="C31" s="25" t="s">
        <v>43</v>
      </c>
      <c r="D31" s="58"/>
    </row>
    <row r="32" spans="1:6" ht="16.5" customHeight="1">
      <c r="A32" s="25" t="s">
        <v>27</v>
      </c>
      <c r="B32" s="22" t="s">
        <v>44</v>
      </c>
      <c r="C32" s="26" t="s">
        <v>45</v>
      </c>
      <c r="D32" s="60"/>
      <c r="E32" s="27"/>
      <c r="F32" s="27"/>
    </row>
    <row r="33" spans="1:3" ht="12.75">
      <c r="A33" s="28"/>
      <c r="B33" s="29"/>
      <c r="C33" s="30"/>
    </row>
    <row r="34" spans="1:4" ht="51.75" customHeight="1">
      <c r="A34" s="31"/>
      <c r="B34" s="128"/>
      <c r="C34" s="129"/>
      <c r="D34" s="129"/>
    </row>
  </sheetData>
  <sheetProtection/>
  <mergeCells count="10">
    <mergeCell ref="A6:D6"/>
    <mergeCell ref="B3:E3"/>
    <mergeCell ref="A1:D1"/>
    <mergeCell ref="A16:B16"/>
    <mergeCell ref="A25:B25"/>
    <mergeCell ref="B34:D34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4">
      <selection activeCell="F22" sqref="F22"/>
    </sheetView>
  </sheetViews>
  <sheetFormatPr defaultColWidth="9.140625" defaultRowHeight="12.75"/>
  <cols>
    <col min="1" max="1" width="11.28125" style="2" customWidth="1"/>
    <col min="2" max="2" width="12.421875" style="2" customWidth="1"/>
    <col min="3" max="3" width="42.7109375" style="2" customWidth="1"/>
    <col min="4" max="4" width="14.28125" style="2" customWidth="1"/>
    <col min="5" max="5" width="14.8515625" style="2" customWidth="1"/>
    <col min="6" max="6" width="13.57421875" style="2" customWidth="1"/>
    <col min="7" max="7" width="15.8515625" style="0" customWidth="1"/>
  </cols>
  <sheetData>
    <row r="1" spans="1:7" ht="18">
      <c r="A1" s="125"/>
      <c r="B1" s="137"/>
      <c r="C1" s="137"/>
      <c r="D1" s="137"/>
      <c r="E1" s="137"/>
      <c r="F1" s="137"/>
      <c r="G1" s="137"/>
    </row>
    <row r="2" ht="2.25" customHeight="1"/>
    <row r="3" spans="3:10" ht="12.75">
      <c r="C3" s="133" t="s">
        <v>188</v>
      </c>
      <c r="D3" s="133"/>
      <c r="E3" s="133"/>
      <c r="F3" s="133"/>
      <c r="G3" s="133"/>
      <c r="H3" s="33"/>
      <c r="I3" s="33"/>
      <c r="J3" s="33"/>
    </row>
    <row r="4" spans="4:10" ht="12.75">
      <c r="D4" s="33"/>
      <c r="E4" s="33"/>
      <c r="F4" s="33"/>
      <c r="G4" s="33"/>
      <c r="H4" s="33"/>
      <c r="I4" s="33"/>
      <c r="J4" s="33"/>
    </row>
    <row r="5" spans="5:6" ht="12.75">
      <c r="E5" s="132" t="s">
        <v>187</v>
      </c>
      <c r="F5" s="133"/>
    </row>
    <row r="6" spans="1:7" ht="48.75" customHeight="1">
      <c r="A6" s="138" t="s">
        <v>51</v>
      </c>
      <c r="B6" s="138"/>
      <c r="C6" s="138"/>
      <c r="D6" s="138"/>
      <c r="E6" s="138"/>
      <c r="F6" s="138"/>
      <c r="G6" s="138"/>
    </row>
    <row r="7" ht="12.75">
      <c r="G7" s="32"/>
    </row>
    <row r="8" spans="1:7" s="33" customFormat="1" ht="20.25" customHeight="1">
      <c r="A8" s="130" t="s">
        <v>0</v>
      </c>
      <c r="B8" s="139" t="s">
        <v>2</v>
      </c>
      <c r="C8" s="139" t="s">
        <v>48</v>
      </c>
      <c r="D8" s="131" t="s">
        <v>46</v>
      </c>
      <c r="E8" s="131" t="s">
        <v>52</v>
      </c>
      <c r="F8" s="131" t="s">
        <v>47</v>
      </c>
      <c r="G8" s="131"/>
    </row>
    <row r="9" spans="1:7" s="33" customFormat="1" ht="51" customHeight="1">
      <c r="A9" s="130"/>
      <c r="B9" s="140"/>
      <c r="C9" s="140"/>
      <c r="D9" s="130"/>
      <c r="E9" s="131"/>
      <c r="F9" s="11" t="s">
        <v>49</v>
      </c>
      <c r="G9" s="11" t="s">
        <v>50</v>
      </c>
    </row>
    <row r="10" spans="1:7" ht="9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71.25" customHeight="1">
      <c r="A11" s="73">
        <v>750</v>
      </c>
      <c r="B11" s="74" t="s">
        <v>130</v>
      </c>
      <c r="C11" s="119" t="s">
        <v>165</v>
      </c>
      <c r="D11" s="75">
        <v>68538</v>
      </c>
      <c r="E11" s="75">
        <v>68538</v>
      </c>
      <c r="F11" s="75">
        <v>68538</v>
      </c>
      <c r="G11" s="75"/>
    </row>
    <row r="12" spans="1:7" ht="37.5" customHeight="1">
      <c r="A12" s="74" t="s">
        <v>132</v>
      </c>
      <c r="B12" s="74" t="s">
        <v>133</v>
      </c>
      <c r="C12" s="54" t="s">
        <v>146</v>
      </c>
      <c r="D12" s="75">
        <v>1683</v>
      </c>
      <c r="E12" s="75">
        <v>1683</v>
      </c>
      <c r="F12" s="75">
        <v>1683</v>
      </c>
      <c r="G12" s="75"/>
    </row>
    <row r="13" spans="1:7" ht="37.5" customHeight="1">
      <c r="A13" s="74" t="s">
        <v>132</v>
      </c>
      <c r="B13" s="74" t="s">
        <v>182</v>
      </c>
      <c r="C13" s="54" t="s">
        <v>183</v>
      </c>
      <c r="D13" s="75">
        <v>18330</v>
      </c>
      <c r="E13" s="75">
        <v>18330</v>
      </c>
      <c r="F13" s="75">
        <v>18330</v>
      </c>
      <c r="G13" s="75"/>
    </row>
    <row r="14" spans="1:7" ht="52.5" customHeight="1">
      <c r="A14" s="74" t="s">
        <v>174</v>
      </c>
      <c r="B14" s="74" t="s">
        <v>175</v>
      </c>
      <c r="C14" s="54" t="s">
        <v>176</v>
      </c>
      <c r="D14" s="75">
        <v>10000</v>
      </c>
      <c r="E14" s="75">
        <v>10000</v>
      </c>
      <c r="F14" s="75">
        <v>10000</v>
      </c>
      <c r="G14" s="75"/>
    </row>
    <row r="15" spans="1:7" ht="52.5" customHeight="1">
      <c r="A15" s="74" t="s">
        <v>184</v>
      </c>
      <c r="B15" s="74" t="s">
        <v>185</v>
      </c>
      <c r="C15" s="54" t="s">
        <v>186</v>
      </c>
      <c r="D15" s="75">
        <v>210</v>
      </c>
      <c r="E15" s="75">
        <v>210</v>
      </c>
      <c r="F15" s="75">
        <v>210</v>
      </c>
      <c r="G15" s="75"/>
    </row>
    <row r="16" spans="1:7" ht="55.5" customHeight="1">
      <c r="A16" s="73">
        <v>855</v>
      </c>
      <c r="B16" s="73">
        <v>85513</v>
      </c>
      <c r="C16" s="114" t="s">
        <v>166</v>
      </c>
      <c r="D16" s="75">
        <v>6000</v>
      </c>
      <c r="E16" s="75">
        <v>6000</v>
      </c>
      <c r="F16" s="75">
        <v>6000</v>
      </c>
      <c r="G16" s="75"/>
    </row>
    <row r="17" spans="1:7" ht="47.25" customHeight="1">
      <c r="A17" s="73">
        <v>855</v>
      </c>
      <c r="B17" s="73">
        <v>85501</v>
      </c>
      <c r="C17" s="117" t="s">
        <v>173</v>
      </c>
      <c r="D17" s="75">
        <v>8042000</v>
      </c>
      <c r="E17" s="75">
        <v>8042000</v>
      </c>
      <c r="F17" s="75">
        <v>8042000</v>
      </c>
      <c r="G17" s="75"/>
    </row>
    <row r="18" spans="1:7" ht="66" customHeight="1">
      <c r="A18" s="73">
        <v>855</v>
      </c>
      <c r="B18" s="73">
        <v>85502</v>
      </c>
      <c r="C18" s="117" t="s">
        <v>161</v>
      </c>
      <c r="D18" s="75">
        <v>2673000</v>
      </c>
      <c r="E18" s="75">
        <v>2673000</v>
      </c>
      <c r="F18" s="75">
        <v>2673000</v>
      </c>
      <c r="G18" s="75"/>
    </row>
    <row r="19" spans="1:7" ht="59.25" customHeight="1">
      <c r="A19" s="120">
        <v>855</v>
      </c>
      <c r="B19" s="120">
        <v>85504</v>
      </c>
      <c r="C19" s="121" t="s">
        <v>167</v>
      </c>
      <c r="D19" s="122">
        <v>319000</v>
      </c>
      <c r="E19" s="122">
        <v>319000</v>
      </c>
      <c r="F19" s="122">
        <v>319000</v>
      </c>
      <c r="G19" s="75"/>
    </row>
    <row r="20" spans="1:7" ht="12.75">
      <c r="A20" s="134"/>
      <c r="B20" s="135"/>
      <c r="C20" s="136"/>
      <c r="D20" s="75">
        <f>SUM(D11:D19)</f>
        <v>11138761</v>
      </c>
      <c r="E20" s="75">
        <f>SUM(E11:E19)</f>
        <v>11138761</v>
      </c>
      <c r="F20" s="75">
        <f>SUM(F11:F19)</f>
        <v>11138761</v>
      </c>
      <c r="G20" s="7"/>
    </row>
    <row r="21" ht="12.75">
      <c r="A21" s="5"/>
    </row>
  </sheetData>
  <sheetProtection/>
  <mergeCells count="11">
    <mergeCell ref="C3:G3"/>
    <mergeCell ref="E5:F5"/>
    <mergeCell ref="A20:C20"/>
    <mergeCell ref="A1:G1"/>
    <mergeCell ref="A6:G6"/>
    <mergeCell ref="A8:A9"/>
    <mergeCell ref="B8:B9"/>
    <mergeCell ref="C8:C9"/>
    <mergeCell ref="D8:D9"/>
    <mergeCell ref="E8:E9"/>
    <mergeCell ref="F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8">
      <c r="A1" s="137"/>
      <c r="B1" s="137"/>
      <c r="C1" s="137"/>
      <c r="D1" s="137"/>
      <c r="E1" s="137"/>
    </row>
    <row r="2" ht="12.75">
      <c r="D2" t="s">
        <v>168</v>
      </c>
    </row>
    <row r="3" ht="12.75">
      <c r="D3" t="s">
        <v>177</v>
      </c>
    </row>
    <row r="4" ht="12.75">
      <c r="D4" s="3" t="s">
        <v>178</v>
      </c>
    </row>
    <row r="5" spans="1:5" ht="77.25" customHeight="1">
      <c r="A5" s="123" t="s">
        <v>179</v>
      </c>
      <c r="B5" s="123"/>
      <c r="C5" s="123"/>
      <c r="D5" s="123"/>
      <c r="E5" s="123"/>
    </row>
    <row r="6" spans="4:5" ht="19.5" customHeight="1">
      <c r="D6" s="2"/>
      <c r="E6" s="38"/>
    </row>
    <row r="7" spans="1:5" ht="19.5" customHeight="1">
      <c r="A7" s="130" t="s">
        <v>3</v>
      </c>
      <c r="B7" s="130" t="s">
        <v>0</v>
      </c>
      <c r="C7" s="130" t="s">
        <v>2</v>
      </c>
      <c r="D7" s="131" t="s">
        <v>53</v>
      </c>
      <c r="E7" s="144" t="s">
        <v>54</v>
      </c>
    </row>
    <row r="8" spans="1:5" ht="19.5" customHeight="1">
      <c r="A8" s="130"/>
      <c r="B8" s="130"/>
      <c r="C8" s="130"/>
      <c r="D8" s="131"/>
      <c r="E8" s="145"/>
    </row>
    <row r="9" spans="1:5" ht="19.5" customHeight="1">
      <c r="A9" s="130"/>
      <c r="B9" s="130"/>
      <c r="C9" s="130"/>
      <c r="D9" s="131"/>
      <c r="E9" s="146"/>
    </row>
    <row r="10" spans="1:5" ht="7.5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</row>
    <row r="11" spans="1:5" ht="30" customHeight="1">
      <c r="A11" s="40">
        <v>1</v>
      </c>
      <c r="B11" s="40">
        <v>921</v>
      </c>
      <c r="C11" s="40">
        <v>92116</v>
      </c>
      <c r="D11" s="40" t="s">
        <v>162</v>
      </c>
      <c r="E11" s="62">
        <v>260000</v>
      </c>
    </row>
    <row r="12" spans="1:5" s="2" customFormat="1" ht="30" customHeight="1">
      <c r="A12" s="141" t="s">
        <v>1</v>
      </c>
      <c r="B12" s="142"/>
      <c r="C12" s="142"/>
      <c r="D12" s="143"/>
      <c r="E12" s="63">
        <v>260000</v>
      </c>
    </row>
    <row r="14" ht="12.75">
      <c r="A14" s="5"/>
    </row>
  </sheetData>
  <sheetProtection/>
  <mergeCells count="8">
    <mergeCell ref="A1:E1"/>
    <mergeCell ref="A12:D12"/>
    <mergeCell ref="A5:E5"/>
    <mergeCell ref="A7:A9"/>
    <mergeCell ref="B7:B9"/>
    <mergeCell ref="C7:C9"/>
    <mergeCell ref="D7:D9"/>
    <mergeCell ref="E7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6">
      <selection activeCell="E22" sqref="E2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5.140625" style="0" customWidth="1"/>
    <col min="5" max="5" width="20.57421875" style="0" customWidth="1"/>
  </cols>
  <sheetData>
    <row r="1" spans="1:5" ht="18">
      <c r="A1" s="137"/>
      <c r="B1" s="137"/>
      <c r="C1" s="137"/>
      <c r="D1" s="137"/>
      <c r="E1" s="137"/>
    </row>
    <row r="2" ht="12.75">
      <c r="C2" t="s">
        <v>168</v>
      </c>
    </row>
    <row r="3" ht="12.75">
      <c r="D3" t="s">
        <v>180</v>
      </c>
    </row>
    <row r="4" ht="12.75">
      <c r="D4" s="3" t="s">
        <v>178</v>
      </c>
    </row>
    <row r="5" spans="1:5" ht="77.25" customHeight="1">
      <c r="A5" s="138" t="s">
        <v>181</v>
      </c>
      <c r="B5" s="138"/>
      <c r="C5" s="138"/>
      <c r="D5" s="138"/>
      <c r="E5" s="138"/>
    </row>
    <row r="6" spans="4:5" ht="19.5" customHeight="1">
      <c r="D6" s="2"/>
      <c r="E6" s="38"/>
    </row>
    <row r="7" spans="1:5" ht="19.5" customHeight="1">
      <c r="A7" s="130" t="s">
        <v>3</v>
      </c>
      <c r="B7" s="130" t="s">
        <v>0</v>
      </c>
      <c r="C7" s="130" t="s">
        <v>2</v>
      </c>
      <c r="D7" s="131" t="s">
        <v>164</v>
      </c>
      <c r="E7" s="144" t="s">
        <v>54</v>
      </c>
    </row>
    <row r="8" spans="1:5" ht="19.5" customHeight="1">
      <c r="A8" s="130"/>
      <c r="B8" s="130"/>
      <c r="C8" s="130"/>
      <c r="D8" s="131"/>
      <c r="E8" s="145"/>
    </row>
    <row r="9" spans="1:5" ht="19.5" customHeight="1">
      <c r="A9" s="130"/>
      <c r="B9" s="130"/>
      <c r="C9" s="130"/>
      <c r="D9" s="131"/>
      <c r="E9" s="146"/>
    </row>
    <row r="10" spans="1:5" ht="7.5" customHeight="1">
      <c r="A10" s="34">
        <v>1</v>
      </c>
      <c r="B10" s="34">
        <v>2</v>
      </c>
      <c r="C10" s="34">
        <v>3</v>
      </c>
      <c r="D10" s="34">
        <v>4</v>
      </c>
      <c r="E10" s="34">
        <v>5</v>
      </c>
    </row>
    <row r="11" spans="1:5" ht="30" customHeight="1">
      <c r="A11" s="95"/>
      <c r="B11" s="96"/>
      <c r="C11" s="96"/>
      <c r="D11" s="110" t="s">
        <v>147</v>
      </c>
      <c r="E11" s="97"/>
    </row>
    <row r="12" spans="1:5" s="118" customFormat="1" ht="17.25" customHeight="1">
      <c r="A12" s="148" t="s">
        <v>48</v>
      </c>
      <c r="B12" s="149"/>
      <c r="C12" s="149"/>
      <c r="D12" s="149"/>
      <c r="E12" s="150"/>
    </row>
    <row r="13" spans="1:5" ht="54" customHeight="1">
      <c r="A13" s="39">
        <v>1</v>
      </c>
      <c r="B13" s="39">
        <v>851</v>
      </c>
      <c r="C13" s="39">
        <v>85154</v>
      </c>
      <c r="D13" s="76" t="s">
        <v>163</v>
      </c>
      <c r="E13" s="61">
        <v>22000</v>
      </c>
    </row>
    <row r="14" spans="1:5" ht="50.25" customHeight="1">
      <c r="A14" s="98">
        <v>2</v>
      </c>
      <c r="B14" s="98">
        <v>926</v>
      </c>
      <c r="C14" s="98">
        <v>92605</v>
      </c>
      <c r="D14" s="99" t="s">
        <v>159</v>
      </c>
      <c r="E14" s="100">
        <v>65000</v>
      </c>
    </row>
    <row r="15" spans="1:5" ht="21.75" customHeight="1">
      <c r="A15" s="147" t="s">
        <v>160</v>
      </c>
      <c r="B15" s="147"/>
      <c r="C15" s="147"/>
      <c r="D15" s="147"/>
      <c r="E15" s="109">
        <v>87000</v>
      </c>
    </row>
    <row r="16" spans="1:5" ht="27.75" customHeight="1">
      <c r="A16" s="104"/>
      <c r="B16" s="105"/>
      <c r="C16" s="111"/>
      <c r="D16" s="112" t="s">
        <v>148</v>
      </c>
      <c r="E16" s="106"/>
    </row>
    <row r="17" spans="1:5" ht="27.75" customHeight="1">
      <c r="A17" s="151" t="s">
        <v>53</v>
      </c>
      <c r="B17" s="152"/>
      <c r="C17" s="152"/>
      <c r="D17" s="152"/>
      <c r="E17" s="153"/>
    </row>
    <row r="18" spans="1:5" ht="27.75" customHeight="1">
      <c r="A18" s="107">
        <v>1</v>
      </c>
      <c r="B18" s="107">
        <v>600</v>
      </c>
      <c r="C18" s="107">
        <v>60004</v>
      </c>
      <c r="D18" s="108" t="s">
        <v>149</v>
      </c>
      <c r="E18" s="109">
        <v>560000</v>
      </c>
    </row>
    <row r="19" spans="1:5" ht="27.75" customHeight="1">
      <c r="A19" s="101">
        <v>2</v>
      </c>
      <c r="B19" s="101">
        <v>750</v>
      </c>
      <c r="C19" s="101">
        <v>75085</v>
      </c>
      <c r="D19" s="102" t="s">
        <v>153</v>
      </c>
      <c r="E19" s="103">
        <v>7700</v>
      </c>
    </row>
    <row r="20" spans="1:5" ht="27.75" customHeight="1">
      <c r="A20" s="7">
        <v>3</v>
      </c>
      <c r="B20" s="7">
        <v>750</v>
      </c>
      <c r="C20" s="7">
        <v>75085</v>
      </c>
      <c r="D20" s="7" t="s">
        <v>149</v>
      </c>
      <c r="E20" s="113">
        <v>3800</v>
      </c>
    </row>
    <row r="21" spans="1:5" s="2" customFormat="1" ht="30" customHeight="1">
      <c r="A21" s="157" t="s">
        <v>160</v>
      </c>
      <c r="B21" s="158"/>
      <c r="C21" s="158"/>
      <c r="D21" s="159"/>
      <c r="E21" s="63">
        <v>571500</v>
      </c>
    </row>
    <row r="22" spans="1:5" ht="28.5" customHeight="1">
      <c r="A22" s="154"/>
      <c r="B22" s="155"/>
      <c r="C22" s="156"/>
      <c r="D22" s="115" t="s">
        <v>160</v>
      </c>
      <c r="E22" s="116">
        <v>658500</v>
      </c>
    </row>
    <row r="23" ht="12.75">
      <c r="A23" s="5"/>
    </row>
  </sheetData>
  <sheetProtection/>
  <mergeCells count="12">
    <mergeCell ref="A22:C22"/>
    <mergeCell ref="A1:E1"/>
    <mergeCell ref="A21:D21"/>
    <mergeCell ref="A5:E5"/>
    <mergeCell ref="A7:A9"/>
    <mergeCell ref="B7:B9"/>
    <mergeCell ref="C7:C9"/>
    <mergeCell ref="D7:D9"/>
    <mergeCell ref="E7:E9"/>
    <mergeCell ref="A15:D15"/>
    <mergeCell ref="A12:E12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0" sqref="A20:I27"/>
    </sheetView>
  </sheetViews>
  <sheetFormatPr defaultColWidth="9.140625" defaultRowHeight="12.75"/>
  <cols>
    <col min="1" max="1" width="5.57421875" style="2" customWidth="1"/>
    <col min="2" max="2" width="6.8515625" style="2" customWidth="1"/>
    <col min="3" max="3" width="7.7109375" style="2" customWidth="1"/>
    <col min="4" max="4" width="15.5742187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3.140625" style="2" customWidth="1"/>
    <col min="10" max="10" width="14.421875" style="2" customWidth="1"/>
    <col min="11" max="11" width="16.7109375" style="2" customWidth="1"/>
    <col min="12" max="16384" width="9.140625" style="2" customWidth="1"/>
  </cols>
  <sheetData>
    <row r="1" spans="1:11" ht="20.25">
      <c r="A1" s="160"/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3" ht="12.75">
      <c r="I3" s="2" t="s">
        <v>154</v>
      </c>
    </row>
    <row r="4" ht="12.75">
      <c r="I4" s="2" t="s">
        <v>152</v>
      </c>
    </row>
    <row r="5" ht="6.75" customHeight="1"/>
    <row r="6" spans="1:11" ht="18">
      <c r="A6" s="162" t="s">
        <v>155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0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2"/>
    </row>
    <row r="8" spans="1:11" s="47" customFormat="1" ht="19.5" customHeight="1">
      <c r="A8" s="130" t="s">
        <v>3</v>
      </c>
      <c r="B8" s="130" t="s">
        <v>0</v>
      </c>
      <c r="C8" s="130" t="s">
        <v>57</v>
      </c>
      <c r="D8" s="131" t="s">
        <v>123</v>
      </c>
      <c r="E8" s="131" t="s">
        <v>58</v>
      </c>
      <c r="F8" s="131" t="s">
        <v>59</v>
      </c>
      <c r="G8" s="131"/>
      <c r="H8" s="131"/>
      <c r="I8" s="131"/>
      <c r="J8" s="131"/>
      <c r="K8" s="131" t="s">
        <v>60</v>
      </c>
    </row>
    <row r="9" spans="1:11" s="47" customFormat="1" ht="19.5" customHeight="1">
      <c r="A9" s="130"/>
      <c r="B9" s="130"/>
      <c r="C9" s="130"/>
      <c r="D9" s="131"/>
      <c r="E9" s="131"/>
      <c r="F9" s="131" t="s">
        <v>150</v>
      </c>
      <c r="G9" s="131" t="s">
        <v>61</v>
      </c>
      <c r="H9" s="131"/>
      <c r="I9" s="131"/>
      <c r="J9" s="131"/>
      <c r="K9" s="131"/>
    </row>
    <row r="10" spans="1:11" s="47" customFormat="1" ht="29.25" customHeight="1">
      <c r="A10" s="130"/>
      <c r="B10" s="130"/>
      <c r="C10" s="130"/>
      <c r="D10" s="131"/>
      <c r="E10" s="131"/>
      <c r="F10" s="131"/>
      <c r="G10" s="131" t="s">
        <v>62</v>
      </c>
      <c r="H10" s="131" t="s">
        <v>63</v>
      </c>
      <c r="I10" s="131" t="s">
        <v>64</v>
      </c>
      <c r="J10" s="131" t="s">
        <v>65</v>
      </c>
      <c r="K10" s="131"/>
    </row>
    <row r="11" spans="1:11" s="47" customFormat="1" ht="19.5" customHeight="1">
      <c r="A11" s="130"/>
      <c r="B11" s="130"/>
      <c r="C11" s="130"/>
      <c r="D11" s="131"/>
      <c r="E11" s="131"/>
      <c r="F11" s="131"/>
      <c r="G11" s="131"/>
      <c r="H11" s="131"/>
      <c r="I11" s="131"/>
      <c r="J11" s="131"/>
      <c r="K11" s="131"/>
    </row>
    <row r="12" spans="1:11" s="47" customFormat="1" ht="19.5" customHeight="1">
      <c r="A12" s="130"/>
      <c r="B12" s="130"/>
      <c r="C12" s="130"/>
      <c r="D12" s="131"/>
      <c r="E12" s="131"/>
      <c r="F12" s="131"/>
      <c r="G12" s="131"/>
      <c r="H12" s="131"/>
      <c r="I12" s="131"/>
      <c r="J12" s="131"/>
      <c r="K12" s="131"/>
    </row>
    <row r="13" spans="1:11" ht="7.5" customHeight="1">
      <c r="A13" s="34">
        <v>1</v>
      </c>
      <c r="B13" s="34">
        <v>2</v>
      </c>
      <c r="C13" s="34">
        <v>3</v>
      </c>
      <c r="D13" s="34">
        <v>5</v>
      </c>
      <c r="E13" s="34">
        <v>6</v>
      </c>
      <c r="F13" s="34">
        <v>7</v>
      </c>
      <c r="G13" s="34">
        <v>8</v>
      </c>
      <c r="H13" s="34">
        <v>9</v>
      </c>
      <c r="I13" s="34">
        <v>10</v>
      </c>
      <c r="J13" s="34">
        <v>11</v>
      </c>
      <c r="K13" s="34">
        <v>12</v>
      </c>
    </row>
    <row r="14" spans="1:11" ht="77.25" customHeight="1">
      <c r="A14" s="90" t="s">
        <v>6</v>
      </c>
      <c r="B14" s="91" t="s">
        <v>127</v>
      </c>
      <c r="C14" s="91" t="s">
        <v>128</v>
      </c>
      <c r="D14" s="53" t="s">
        <v>156</v>
      </c>
      <c r="E14" s="75">
        <v>100000</v>
      </c>
      <c r="F14" s="75">
        <v>100000</v>
      </c>
      <c r="G14" s="75">
        <v>100000</v>
      </c>
      <c r="H14" s="75"/>
      <c r="I14" s="92" t="s">
        <v>66</v>
      </c>
      <c r="J14" s="8"/>
      <c r="K14" s="8" t="s">
        <v>137</v>
      </c>
    </row>
    <row r="15" spans="1:11" ht="77.25" customHeight="1">
      <c r="A15" s="90">
        <v>2</v>
      </c>
      <c r="B15" s="91" t="s">
        <v>127</v>
      </c>
      <c r="C15" s="91" t="s">
        <v>128</v>
      </c>
      <c r="D15" s="53" t="s">
        <v>157</v>
      </c>
      <c r="E15" s="75">
        <v>20000</v>
      </c>
      <c r="F15" s="75">
        <v>20000</v>
      </c>
      <c r="G15" s="75">
        <v>20000</v>
      </c>
      <c r="H15" s="75"/>
      <c r="I15" s="92" t="s">
        <v>66</v>
      </c>
      <c r="J15" s="8"/>
      <c r="K15" s="8" t="s">
        <v>137</v>
      </c>
    </row>
    <row r="16" spans="1:11" ht="48.75" customHeight="1">
      <c r="A16" s="90">
        <v>3</v>
      </c>
      <c r="B16" s="91" t="s">
        <v>129</v>
      </c>
      <c r="C16" s="91" t="s">
        <v>131</v>
      </c>
      <c r="D16" s="53" t="s">
        <v>145</v>
      </c>
      <c r="E16" s="75">
        <v>10000</v>
      </c>
      <c r="F16" s="75">
        <v>10000</v>
      </c>
      <c r="G16" s="75">
        <v>10000</v>
      </c>
      <c r="H16" s="8"/>
      <c r="I16" s="93" t="s">
        <v>66</v>
      </c>
      <c r="J16" s="8"/>
      <c r="K16" s="8" t="s">
        <v>137</v>
      </c>
    </row>
    <row r="17" spans="1:11" ht="64.5" customHeight="1">
      <c r="A17" s="90" t="s">
        <v>10</v>
      </c>
      <c r="B17" s="91" t="s">
        <v>134</v>
      </c>
      <c r="C17" s="91" t="s">
        <v>135</v>
      </c>
      <c r="D17" s="53" t="s">
        <v>158</v>
      </c>
      <c r="E17" s="75">
        <v>25000</v>
      </c>
      <c r="F17" s="75">
        <v>25000</v>
      </c>
      <c r="G17" s="75">
        <v>25000</v>
      </c>
      <c r="H17" s="8"/>
      <c r="I17" s="93"/>
      <c r="J17" s="8"/>
      <c r="K17" s="8"/>
    </row>
    <row r="18" spans="1:11" ht="21.75" customHeight="1">
      <c r="A18" s="161" t="s">
        <v>1</v>
      </c>
      <c r="B18" s="161"/>
      <c r="C18" s="161"/>
      <c r="D18" s="161"/>
      <c r="E18" s="72">
        <v>155000</v>
      </c>
      <c r="F18" s="72">
        <v>155000</v>
      </c>
      <c r="G18" s="72">
        <v>155000</v>
      </c>
      <c r="H18" s="72"/>
      <c r="I18" s="94"/>
      <c r="J18" s="94"/>
      <c r="K18" s="44" t="s">
        <v>56</v>
      </c>
    </row>
    <row r="24" ht="14.25" customHeight="1"/>
    <row r="25" ht="12.75">
      <c r="A25" s="5"/>
    </row>
  </sheetData>
  <sheetProtection/>
  <mergeCells count="16">
    <mergeCell ref="A1:K1"/>
    <mergeCell ref="A18:D18"/>
    <mergeCell ref="G10:G12"/>
    <mergeCell ref="H10:H12"/>
    <mergeCell ref="G9:J9"/>
    <mergeCell ref="J10:J12"/>
    <mergeCell ref="A6:K6"/>
    <mergeCell ref="A8:A12"/>
    <mergeCell ref="B8:B12"/>
    <mergeCell ref="C8:C12"/>
    <mergeCell ref="D8:D12"/>
    <mergeCell ref="E8:E12"/>
    <mergeCell ref="F8:J8"/>
    <mergeCell ref="K8:K12"/>
    <mergeCell ref="I10:I12"/>
    <mergeCell ref="F9:F12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E1">
      <selection activeCell="E1" sqref="E1:O1"/>
    </sheetView>
  </sheetViews>
  <sheetFormatPr defaultColWidth="9.140625" defaultRowHeight="12.75"/>
  <cols>
    <col min="1" max="1" width="4.28125" style="2" customWidth="1"/>
    <col min="2" max="2" width="6.00390625" style="2" customWidth="1"/>
    <col min="3" max="3" width="7.57421875" style="2" customWidth="1"/>
    <col min="4" max="4" width="15.57421875" style="2" customWidth="1"/>
    <col min="5" max="5" width="10.421875" style="2" customWidth="1"/>
    <col min="6" max="7" width="12.00390625" style="2" customWidth="1"/>
    <col min="8" max="8" width="12.421875" style="2" customWidth="1"/>
    <col min="9" max="9" width="11.7109375" style="2" customWidth="1"/>
    <col min="10" max="10" width="10.140625" style="2" customWidth="1"/>
    <col min="11" max="11" width="12.57421875" style="2" customWidth="1"/>
    <col min="12" max="12" width="14.421875" style="2" customWidth="1"/>
    <col min="13" max="13" width="11.421875" style="2" customWidth="1"/>
    <col min="14" max="14" width="8.8515625" style="2" customWidth="1"/>
    <col min="15" max="15" width="16.7109375" style="2" customWidth="1"/>
    <col min="16" max="16384" width="9.140625" style="2" customWidth="1"/>
  </cols>
  <sheetData>
    <row r="1" spans="5:15" ht="18"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3" ht="12.75">
      <c r="K3" s="2" t="s">
        <v>139</v>
      </c>
    </row>
    <row r="4" ht="12.75">
      <c r="M4" s="2" t="s">
        <v>124</v>
      </c>
    </row>
    <row r="5" ht="9.75" customHeight="1"/>
    <row r="6" spans="1:15" ht="18">
      <c r="A6" s="162" t="s">
        <v>74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15" ht="10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2"/>
    </row>
    <row r="8" spans="1:15" s="47" customFormat="1" ht="19.5" customHeight="1">
      <c r="A8" s="130" t="s">
        <v>3</v>
      </c>
      <c r="B8" s="130" t="s">
        <v>0</v>
      </c>
      <c r="C8" s="130" t="s">
        <v>57</v>
      </c>
      <c r="D8" s="131" t="s">
        <v>77</v>
      </c>
      <c r="E8" s="144" t="s">
        <v>78</v>
      </c>
      <c r="F8" s="131" t="s">
        <v>58</v>
      </c>
      <c r="G8" s="144" t="s">
        <v>71</v>
      </c>
      <c r="H8" s="131" t="s">
        <v>59</v>
      </c>
      <c r="I8" s="131"/>
      <c r="J8" s="131"/>
      <c r="K8" s="131"/>
      <c r="L8" s="131"/>
      <c r="M8" s="131"/>
      <c r="N8" s="131"/>
      <c r="O8" s="131" t="s">
        <v>60</v>
      </c>
    </row>
    <row r="9" spans="1:15" s="47" customFormat="1" ht="19.5" customHeight="1">
      <c r="A9" s="130"/>
      <c r="B9" s="130"/>
      <c r="C9" s="130"/>
      <c r="D9" s="131"/>
      <c r="E9" s="145"/>
      <c r="F9" s="131"/>
      <c r="G9" s="145"/>
      <c r="H9" s="131" t="s">
        <v>79</v>
      </c>
      <c r="I9" s="131" t="s">
        <v>61</v>
      </c>
      <c r="J9" s="131"/>
      <c r="K9" s="131"/>
      <c r="L9" s="131"/>
      <c r="M9" s="131" t="s">
        <v>72</v>
      </c>
      <c r="N9" s="131" t="s">
        <v>81</v>
      </c>
      <c r="O9" s="131"/>
    </row>
    <row r="10" spans="1:15" s="47" customFormat="1" ht="29.25" customHeight="1">
      <c r="A10" s="130"/>
      <c r="B10" s="130"/>
      <c r="C10" s="130"/>
      <c r="D10" s="131"/>
      <c r="E10" s="145"/>
      <c r="F10" s="131"/>
      <c r="G10" s="145"/>
      <c r="H10" s="131"/>
      <c r="I10" s="131" t="s">
        <v>62</v>
      </c>
      <c r="J10" s="164" t="s">
        <v>80</v>
      </c>
      <c r="K10" s="131" t="s">
        <v>73</v>
      </c>
      <c r="L10" s="131" t="s">
        <v>65</v>
      </c>
      <c r="M10" s="131"/>
      <c r="N10" s="131"/>
      <c r="O10" s="131"/>
    </row>
    <row r="11" spans="1:15" s="47" customFormat="1" ht="19.5" customHeight="1">
      <c r="A11" s="130"/>
      <c r="B11" s="130"/>
      <c r="C11" s="130"/>
      <c r="D11" s="131"/>
      <c r="E11" s="145"/>
      <c r="F11" s="131"/>
      <c r="G11" s="145"/>
      <c r="H11" s="131"/>
      <c r="I11" s="131"/>
      <c r="J11" s="164"/>
      <c r="K11" s="131"/>
      <c r="L11" s="131"/>
      <c r="M11" s="131"/>
      <c r="N11" s="131"/>
      <c r="O11" s="131"/>
    </row>
    <row r="12" spans="1:15" s="47" customFormat="1" ht="19.5" customHeight="1">
      <c r="A12" s="130"/>
      <c r="B12" s="130"/>
      <c r="C12" s="130"/>
      <c r="D12" s="131"/>
      <c r="E12" s="146"/>
      <c r="F12" s="131"/>
      <c r="G12" s="146"/>
      <c r="H12" s="131"/>
      <c r="I12" s="131"/>
      <c r="J12" s="164"/>
      <c r="K12" s="131"/>
      <c r="L12" s="131"/>
      <c r="M12" s="131"/>
      <c r="N12" s="131"/>
      <c r="O12" s="131"/>
    </row>
    <row r="13" spans="1:15" ht="7.5" customHeight="1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</row>
    <row r="14" spans="1:15" ht="69.75" customHeight="1">
      <c r="A14" s="41" t="s">
        <v>6</v>
      </c>
      <c r="B14" s="66" t="s">
        <v>125</v>
      </c>
      <c r="C14" s="66" t="s">
        <v>126</v>
      </c>
      <c r="D14" s="43" t="s">
        <v>136</v>
      </c>
      <c r="E14" s="35">
        <v>3</v>
      </c>
      <c r="F14" s="69">
        <v>4600000</v>
      </c>
      <c r="G14" s="69">
        <v>1500000</v>
      </c>
      <c r="H14" s="69">
        <v>2150000</v>
      </c>
      <c r="I14" s="69">
        <v>2150000</v>
      </c>
      <c r="J14" s="35"/>
      <c r="K14" s="64" t="s">
        <v>66</v>
      </c>
      <c r="L14" s="35"/>
      <c r="M14" s="69">
        <v>950000</v>
      </c>
      <c r="N14" s="35"/>
      <c r="O14" s="35" t="s">
        <v>137</v>
      </c>
    </row>
    <row r="15" spans="1:15" ht="56.25" customHeight="1">
      <c r="A15" s="42" t="s">
        <v>8</v>
      </c>
      <c r="B15" s="67" t="s">
        <v>134</v>
      </c>
      <c r="C15" s="67" t="s">
        <v>135</v>
      </c>
      <c r="D15" s="68" t="s">
        <v>138</v>
      </c>
      <c r="E15" s="36">
        <v>3</v>
      </c>
      <c r="F15" s="70">
        <v>5000000</v>
      </c>
      <c r="G15" s="70">
        <v>1000000</v>
      </c>
      <c r="H15" s="70">
        <v>1700000</v>
      </c>
      <c r="I15" s="70">
        <v>1700000</v>
      </c>
      <c r="J15" s="36"/>
      <c r="K15" s="65" t="s">
        <v>66</v>
      </c>
      <c r="L15" s="36"/>
      <c r="M15" s="70">
        <v>2300000</v>
      </c>
      <c r="N15" s="36"/>
      <c r="O15" s="36" t="s">
        <v>137</v>
      </c>
    </row>
    <row r="16" spans="1:15" ht="22.5" customHeight="1">
      <c r="A16" s="161" t="s">
        <v>1</v>
      </c>
      <c r="B16" s="161"/>
      <c r="C16" s="161"/>
      <c r="D16" s="161"/>
      <c r="E16" s="45"/>
      <c r="F16" s="72">
        <v>9600000</v>
      </c>
      <c r="G16" s="72">
        <v>2500000</v>
      </c>
      <c r="H16" s="71">
        <v>3850000</v>
      </c>
      <c r="I16" s="72">
        <v>3850000</v>
      </c>
      <c r="J16" s="72"/>
      <c r="K16" s="72"/>
      <c r="L16" s="72"/>
      <c r="M16" s="72">
        <v>3250000</v>
      </c>
      <c r="N16" s="8"/>
      <c r="O16" s="44" t="s">
        <v>56</v>
      </c>
    </row>
    <row r="18" ht="12.75">
      <c r="A18" s="2" t="s">
        <v>67</v>
      </c>
    </row>
    <row r="19" ht="12.75">
      <c r="A19" s="2" t="s">
        <v>68</v>
      </c>
    </row>
    <row r="20" ht="12.75">
      <c r="A20" s="2" t="s">
        <v>69</v>
      </c>
    </row>
    <row r="21" ht="12.75">
      <c r="A21" s="2" t="s">
        <v>70</v>
      </c>
    </row>
    <row r="22" ht="12.75">
      <c r="A22" s="2" t="s">
        <v>75</v>
      </c>
    </row>
    <row r="23" ht="12.75">
      <c r="A23" s="5" t="s">
        <v>76</v>
      </c>
    </row>
    <row r="24" ht="12.75">
      <c r="A24" s="2" t="s">
        <v>76</v>
      </c>
    </row>
  </sheetData>
  <sheetProtection/>
  <mergeCells count="20">
    <mergeCell ref="E1:O1"/>
    <mergeCell ref="N9:N12"/>
    <mergeCell ref="I10:I12"/>
    <mergeCell ref="J10:J12"/>
    <mergeCell ref="K10:K12"/>
    <mergeCell ref="L10:L12"/>
    <mergeCell ref="A6:O6"/>
    <mergeCell ref="H8:N8"/>
    <mergeCell ref="O8:O12"/>
    <mergeCell ref="M9:M12"/>
    <mergeCell ref="A16:D16"/>
    <mergeCell ref="E8:E12"/>
    <mergeCell ref="H9:H12"/>
    <mergeCell ref="I9:L9"/>
    <mergeCell ref="A8:A12"/>
    <mergeCell ref="B8:B12"/>
    <mergeCell ref="C8:C12"/>
    <mergeCell ref="D8:D12"/>
    <mergeCell ref="F8:F12"/>
    <mergeCell ref="G8:G12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28125" style="0" customWidth="1"/>
    <col min="2" max="2" width="63.8515625" style="0" customWidth="1"/>
    <col min="3" max="3" width="11.140625" style="0" customWidth="1"/>
    <col min="4" max="4" width="8.421875" style="0" customWidth="1"/>
    <col min="5" max="7" width="10.8515625" style="0" customWidth="1"/>
    <col min="8" max="8" width="10.57421875" style="0" customWidth="1"/>
    <col min="9" max="9" width="11.00390625" style="0" customWidth="1"/>
    <col min="10" max="10" width="10.8515625" style="0" customWidth="1"/>
    <col min="11" max="11" width="11.140625" style="0" customWidth="1"/>
    <col min="12" max="12" width="11.00390625" style="0" customWidth="1"/>
  </cols>
  <sheetData>
    <row r="1" ht="5.25" customHeight="1"/>
    <row r="2" spans="1:9" ht="18">
      <c r="A2" s="165" t="s">
        <v>120</v>
      </c>
      <c r="B2" s="165"/>
      <c r="C2" s="165"/>
      <c r="D2" s="165"/>
      <c r="E2" s="165"/>
      <c r="F2" s="165"/>
      <c r="G2" s="165"/>
      <c r="H2" s="165"/>
      <c r="I2" s="165"/>
    </row>
    <row r="3" ht="6" customHeight="1">
      <c r="I3" s="48"/>
    </row>
    <row r="4" spans="1:12" s="4" customFormat="1" ht="35.25" customHeight="1">
      <c r="A4" s="166" t="s">
        <v>3</v>
      </c>
      <c r="B4" s="166" t="s">
        <v>55</v>
      </c>
      <c r="C4" s="167" t="s">
        <v>121</v>
      </c>
      <c r="D4" s="169" t="s">
        <v>88</v>
      </c>
      <c r="E4" s="170"/>
      <c r="F4" s="170"/>
      <c r="G4" s="170"/>
      <c r="H4" s="170"/>
      <c r="I4" s="170"/>
      <c r="J4" s="170"/>
      <c r="K4" s="170"/>
      <c r="L4" s="171"/>
    </row>
    <row r="5" spans="1:12" s="4" customFormat="1" ht="23.25" customHeight="1">
      <c r="A5" s="166"/>
      <c r="B5" s="166"/>
      <c r="C5" s="168"/>
      <c r="D5" s="87" t="s">
        <v>89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6">
        <v>2017</v>
      </c>
    </row>
    <row r="6" spans="1:12" s="50" customFormat="1" ht="11.25">
      <c r="A6" s="49">
        <v>1</v>
      </c>
      <c r="B6" s="49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4">
        <v>10</v>
      </c>
      <c r="K6" s="84">
        <v>11</v>
      </c>
      <c r="L6" s="84">
        <v>12</v>
      </c>
    </row>
    <row r="7" spans="1:12" s="4" customFormat="1" ht="22.5" customHeight="1">
      <c r="A7" s="52" t="s">
        <v>6</v>
      </c>
      <c r="B7" s="77" t="s">
        <v>140</v>
      </c>
      <c r="C7" s="85">
        <v>6129090</v>
      </c>
      <c r="D7" s="85"/>
      <c r="E7" s="85">
        <v>9995220</v>
      </c>
      <c r="F7" s="85">
        <v>8501973</v>
      </c>
      <c r="G7" s="85">
        <v>7051691</v>
      </c>
      <c r="H7" s="85">
        <v>5751409</v>
      </c>
      <c r="I7" s="85">
        <v>4601127</v>
      </c>
      <c r="J7" s="86">
        <v>3450845</v>
      </c>
      <c r="K7" s="86">
        <v>2300563</v>
      </c>
      <c r="L7" s="86">
        <v>1150281</v>
      </c>
    </row>
    <row r="8" spans="1:12" s="3" customFormat="1" ht="26.25" customHeight="1">
      <c r="A8" s="78" t="s">
        <v>83</v>
      </c>
      <c r="B8" s="79" t="s">
        <v>90</v>
      </c>
      <c r="C8" s="85">
        <v>2729090</v>
      </c>
      <c r="D8" s="85"/>
      <c r="E8" s="85">
        <v>4918247</v>
      </c>
      <c r="F8" s="85">
        <v>8501973</v>
      </c>
      <c r="G8" s="85">
        <v>7051691</v>
      </c>
      <c r="H8" s="85">
        <v>5751409</v>
      </c>
      <c r="I8" s="85">
        <v>4601127</v>
      </c>
      <c r="J8" s="86">
        <v>3450845</v>
      </c>
      <c r="K8" s="86">
        <v>2300563</v>
      </c>
      <c r="L8" s="86">
        <v>1150281</v>
      </c>
    </row>
    <row r="9" spans="1:12" s="3" customFormat="1" ht="15" customHeight="1">
      <c r="A9" s="80" t="s">
        <v>91</v>
      </c>
      <c r="B9" s="81" t="s">
        <v>92</v>
      </c>
      <c r="C9" s="85">
        <v>42595</v>
      </c>
      <c r="D9" s="85"/>
      <c r="E9" s="85"/>
      <c r="F9" s="85"/>
      <c r="G9" s="85"/>
      <c r="H9" s="85"/>
      <c r="I9" s="85"/>
      <c r="J9" s="86"/>
      <c r="K9" s="86"/>
      <c r="L9" s="86"/>
    </row>
    <row r="10" spans="1:12" s="3" customFormat="1" ht="15" customHeight="1">
      <c r="A10" s="80" t="s">
        <v>93</v>
      </c>
      <c r="B10" s="81" t="s">
        <v>94</v>
      </c>
      <c r="C10" s="85">
        <v>2686496</v>
      </c>
      <c r="D10" s="85"/>
      <c r="E10" s="85">
        <v>4918247</v>
      </c>
      <c r="F10" s="85">
        <v>8501973</v>
      </c>
      <c r="G10" s="85">
        <v>7051691</v>
      </c>
      <c r="H10" s="85">
        <v>5751409</v>
      </c>
      <c r="I10" s="85">
        <v>4601127</v>
      </c>
      <c r="J10" s="86">
        <v>3450845</v>
      </c>
      <c r="K10" s="86">
        <v>2300563</v>
      </c>
      <c r="L10" s="86">
        <v>1150281</v>
      </c>
    </row>
    <row r="11" spans="1:12" s="3" customFormat="1" ht="15" customHeight="1">
      <c r="A11" s="80" t="s">
        <v>95</v>
      </c>
      <c r="B11" s="81" t="s">
        <v>96</v>
      </c>
      <c r="C11" s="85"/>
      <c r="D11" s="85"/>
      <c r="E11" s="85"/>
      <c r="F11" s="85"/>
      <c r="G11" s="85"/>
      <c r="H11" s="85"/>
      <c r="I11" s="85"/>
      <c r="J11" s="86"/>
      <c r="K11" s="86"/>
      <c r="L11" s="86"/>
    </row>
    <row r="12" spans="1:12" s="3" customFormat="1" ht="25.5" customHeight="1">
      <c r="A12" s="78" t="s">
        <v>84</v>
      </c>
      <c r="B12" s="79" t="s">
        <v>97</v>
      </c>
      <c r="C12" s="85">
        <v>3400000</v>
      </c>
      <c r="D12" s="85"/>
      <c r="E12" s="85">
        <v>5076973</v>
      </c>
      <c r="F12" s="85"/>
      <c r="G12" s="85"/>
      <c r="H12" s="85"/>
      <c r="I12" s="85"/>
      <c r="J12" s="86"/>
      <c r="K12" s="86"/>
      <c r="L12" s="86"/>
    </row>
    <row r="13" spans="1:12" s="3" customFormat="1" ht="15" customHeight="1">
      <c r="A13" s="80" t="s">
        <v>91</v>
      </c>
      <c r="B13" s="81" t="s">
        <v>98</v>
      </c>
      <c r="C13" s="85"/>
      <c r="D13" s="85"/>
      <c r="E13" s="85"/>
      <c r="F13" s="85"/>
      <c r="G13" s="85"/>
      <c r="H13" s="85"/>
      <c r="I13" s="85"/>
      <c r="J13" s="86"/>
      <c r="K13" s="86"/>
      <c r="L13" s="86"/>
    </row>
    <row r="14" spans="1:12" s="3" customFormat="1" ht="15" customHeight="1">
      <c r="A14" s="80" t="s">
        <v>93</v>
      </c>
      <c r="B14" s="81" t="s">
        <v>99</v>
      </c>
      <c r="C14" s="85">
        <v>3400000</v>
      </c>
      <c r="D14" s="85"/>
      <c r="E14" s="85">
        <v>5076973</v>
      </c>
      <c r="F14" s="85"/>
      <c r="G14" s="85"/>
      <c r="H14" s="85"/>
      <c r="I14" s="85"/>
      <c r="J14" s="86"/>
      <c r="K14" s="86"/>
      <c r="L14" s="86"/>
    </row>
    <row r="15" spans="1:12" s="3" customFormat="1" ht="15" customHeight="1">
      <c r="A15" s="80"/>
      <c r="B15" s="82" t="s">
        <v>100</v>
      </c>
      <c r="C15" s="85"/>
      <c r="D15" s="85"/>
      <c r="E15" s="85"/>
      <c r="F15" s="85"/>
      <c r="G15" s="85"/>
      <c r="H15" s="85"/>
      <c r="I15" s="85"/>
      <c r="J15" s="86"/>
      <c r="K15" s="86"/>
      <c r="L15" s="86"/>
    </row>
    <row r="16" spans="1:12" s="3" customFormat="1" ht="15" customHeight="1">
      <c r="A16" s="80" t="s">
        <v>95</v>
      </c>
      <c r="B16" s="81" t="s">
        <v>82</v>
      </c>
      <c r="C16" s="85"/>
      <c r="D16" s="85"/>
      <c r="E16" s="85"/>
      <c r="F16" s="85"/>
      <c r="G16" s="85"/>
      <c r="H16" s="85"/>
      <c r="I16" s="85"/>
      <c r="J16" s="86"/>
      <c r="K16" s="86"/>
      <c r="L16" s="86"/>
    </row>
    <row r="17" spans="1:12" s="3" customFormat="1" ht="24.75" customHeight="1">
      <c r="A17" s="78" t="s">
        <v>85</v>
      </c>
      <c r="B17" s="79" t="s">
        <v>101</v>
      </c>
      <c r="C17" s="88"/>
      <c r="D17" s="88"/>
      <c r="E17" s="88"/>
      <c r="F17" s="88"/>
      <c r="G17" s="88"/>
      <c r="H17" s="88"/>
      <c r="I17" s="88"/>
      <c r="J17" s="86"/>
      <c r="K17" s="86"/>
      <c r="L17" s="86"/>
    </row>
    <row r="18" spans="1:12" s="3" customFormat="1" ht="15" customHeight="1">
      <c r="A18" s="80" t="s">
        <v>91</v>
      </c>
      <c r="B18" s="82" t="s">
        <v>102</v>
      </c>
      <c r="C18" s="85"/>
      <c r="D18" s="85"/>
      <c r="E18" s="85"/>
      <c r="F18" s="85"/>
      <c r="G18" s="85"/>
      <c r="H18" s="85"/>
      <c r="I18" s="85"/>
      <c r="J18" s="86"/>
      <c r="K18" s="86"/>
      <c r="L18" s="86"/>
    </row>
    <row r="19" spans="1:12" s="3" customFormat="1" ht="15" customHeight="1">
      <c r="A19" s="80" t="s">
        <v>93</v>
      </c>
      <c r="B19" s="82" t="s">
        <v>103</v>
      </c>
      <c r="C19" s="85"/>
      <c r="D19" s="85"/>
      <c r="E19" s="85"/>
      <c r="F19" s="85"/>
      <c r="G19" s="85"/>
      <c r="H19" s="85"/>
      <c r="I19" s="85"/>
      <c r="J19" s="86"/>
      <c r="K19" s="86"/>
      <c r="L19" s="86"/>
    </row>
    <row r="20" spans="1:12" s="4" customFormat="1" ht="22.5" customHeight="1">
      <c r="A20" s="52">
        <v>2</v>
      </c>
      <c r="B20" s="77" t="s">
        <v>104</v>
      </c>
      <c r="C20" s="85">
        <v>1310843</v>
      </c>
      <c r="D20" s="85"/>
      <c r="E20" s="85">
        <v>1643247</v>
      </c>
      <c r="F20" s="85">
        <v>1650282</v>
      </c>
      <c r="G20" s="85">
        <v>1480282</v>
      </c>
      <c r="H20" s="85">
        <v>1300282</v>
      </c>
      <c r="I20" s="85">
        <v>1280282</v>
      </c>
      <c r="J20" s="86">
        <v>1260282</v>
      </c>
      <c r="K20" s="86">
        <v>1240282</v>
      </c>
      <c r="L20" s="86">
        <v>1220281</v>
      </c>
    </row>
    <row r="21" spans="1:12" s="4" customFormat="1" ht="24.75" customHeight="1">
      <c r="A21" s="52" t="s">
        <v>86</v>
      </c>
      <c r="B21" s="77" t="s">
        <v>105</v>
      </c>
      <c r="C21" s="85">
        <v>1210843</v>
      </c>
      <c r="D21" s="85"/>
      <c r="E21" s="85">
        <v>1493247</v>
      </c>
      <c r="F21" s="85">
        <v>1450282</v>
      </c>
      <c r="G21" s="85">
        <v>1300282</v>
      </c>
      <c r="H21" s="85">
        <v>1150282</v>
      </c>
      <c r="I21" s="85">
        <v>1150282</v>
      </c>
      <c r="J21" s="86">
        <v>1150282</v>
      </c>
      <c r="K21" s="86">
        <v>1150282</v>
      </c>
      <c r="L21" s="86">
        <v>1150281</v>
      </c>
    </row>
    <row r="22" spans="1:12" s="3" customFormat="1" ht="15" customHeight="1">
      <c r="A22" s="80" t="s">
        <v>91</v>
      </c>
      <c r="B22" s="81" t="s">
        <v>106</v>
      </c>
      <c r="C22" s="85">
        <v>1210843</v>
      </c>
      <c r="D22" s="85"/>
      <c r="E22" s="85">
        <v>1493247</v>
      </c>
      <c r="F22" s="85">
        <v>1450282</v>
      </c>
      <c r="G22" s="85">
        <v>1300282</v>
      </c>
      <c r="H22" s="85">
        <v>1150282</v>
      </c>
      <c r="I22" s="85">
        <v>1150282</v>
      </c>
      <c r="J22" s="86">
        <v>1150282</v>
      </c>
      <c r="K22" s="86">
        <v>1150282</v>
      </c>
      <c r="L22" s="86">
        <v>1150281</v>
      </c>
    </row>
    <row r="23" spans="1:12" s="3" customFormat="1" ht="15" customHeight="1">
      <c r="A23" s="80" t="s">
        <v>93</v>
      </c>
      <c r="B23" s="81" t="s">
        <v>107</v>
      </c>
      <c r="C23" s="85"/>
      <c r="D23" s="85"/>
      <c r="E23" s="85"/>
      <c r="F23" s="85"/>
      <c r="G23" s="85"/>
      <c r="H23" s="85"/>
      <c r="I23" s="85"/>
      <c r="J23" s="86"/>
      <c r="K23" s="86"/>
      <c r="L23" s="86"/>
    </row>
    <row r="24" spans="1:12" s="3" customFormat="1" ht="15" customHeight="1">
      <c r="A24" s="80" t="s">
        <v>95</v>
      </c>
      <c r="B24" s="81" t="s">
        <v>108</v>
      </c>
      <c r="C24" s="85"/>
      <c r="D24" s="85"/>
      <c r="E24" s="85"/>
      <c r="F24" s="85"/>
      <c r="G24" s="85"/>
      <c r="H24" s="85"/>
      <c r="I24" s="85"/>
      <c r="J24" s="86"/>
      <c r="K24" s="86"/>
      <c r="L24" s="86"/>
    </row>
    <row r="25" spans="1:12" s="3" customFormat="1" ht="26.25" customHeight="1">
      <c r="A25" s="78" t="s">
        <v>87</v>
      </c>
      <c r="B25" s="79" t="s">
        <v>109</v>
      </c>
      <c r="C25" s="85"/>
      <c r="D25" s="85"/>
      <c r="E25" s="85"/>
      <c r="F25" s="85"/>
      <c r="G25" s="85"/>
      <c r="H25" s="85"/>
      <c r="I25" s="85"/>
      <c r="J25" s="86"/>
      <c r="K25" s="86"/>
      <c r="L25" s="86"/>
    </row>
    <row r="26" spans="1:12" s="1" customFormat="1" ht="14.25" customHeight="1">
      <c r="A26" s="78" t="s">
        <v>110</v>
      </c>
      <c r="B26" s="79" t="s">
        <v>111</v>
      </c>
      <c r="C26" s="88">
        <v>100000</v>
      </c>
      <c r="D26" s="88"/>
      <c r="E26" s="88">
        <v>150000</v>
      </c>
      <c r="F26" s="88">
        <v>200000</v>
      </c>
      <c r="G26" s="88">
        <v>180000</v>
      </c>
      <c r="H26" s="88">
        <v>150000</v>
      </c>
      <c r="I26" s="88">
        <v>130000</v>
      </c>
      <c r="J26" s="89">
        <v>110000</v>
      </c>
      <c r="K26" s="89">
        <v>90000</v>
      </c>
      <c r="L26" s="89">
        <v>70000</v>
      </c>
    </row>
    <row r="27" spans="1:12" s="4" customFormat="1" ht="22.5" customHeight="1">
      <c r="A27" s="52" t="s">
        <v>10</v>
      </c>
      <c r="B27" s="77" t="s">
        <v>112</v>
      </c>
      <c r="C27" s="85">
        <v>18832206</v>
      </c>
      <c r="D27" s="85"/>
      <c r="E27" s="85">
        <v>18289682</v>
      </c>
      <c r="F27" s="85">
        <v>18800000</v>
      </c>
      <c r="G27" s="85">
        <v>19300000</v>
      </c>
      <c r="H27" s="85">
        <v>19800000</v>
      </c>
      <c r="I27" s="85">
        <v>20300000</v>
      </c>
      <c r="J27" s="86">
        <v>20800000</v>
      </c>
      <c r="K27" s="86">
        <v>21200000</v>
      </c>
      <c r="L27" s="86">
        <v>21800000</v>
      </c>
    </row>
    <row r="28" spans="1:12" s="46" customFormat="1" ht="22.5" customHeight="1">
      <c r="A28" s="52" t="s">
        <v>18</v>
      </c>
      <c r="B28" s="77" t="s">
        <v>113</v>
      </c>
      <c r="C28" s="85">
        <v>21351111</v>
      </c>
      <c r="D28" s="85"/>
      <c r="E28" s="85">
        <v>21873408</v>
      </c>
      <c r="F28" s="85">
        <v>17349718</v>
      </c>
      <c r="G28" s="85">
        <v>17999718</v>
      </c>
      <c r="H28" s="85">
        <v>18649718</v>
      </c>
      <c r="I28" s="85">
        <v>19149718</v>
      </c>
      <c r="J28" s="86">
        <v>19649718</v>
      </c>
      <c r="K28" s="86">
        <v>20049718</v>
      </c>
      <c r="L28" s="86">
        <v>20649719</v>
      </c>
    </row>
    <row r="29" spans="1:12" s="46" customFormat="1" ht="22.5" customHeight="1">
      <c r="A29" s="52" t="s">
        <v>21</v>
      </c>
      <c r="B29" s="77" t="s">
        <v>114</v>
      </c>
      <c r="C29" s="85">
        <v>-2518905</v>
      </c>
      <c r="D29" s="85"/>
      <c r="E29" s="85">
        <v>-3583726</v>
      </c>
      <c r="F29" s="85">
        <v>1450282</v>
      </c>
      <c r="G29" s="85">
        <v>1300282</v>
      </c>
      <c r="H29" s="85">
        <v>1150282</v>
      </c>
      <c r="I29" s="85">
        <v>1150282</v>
      </c>
      <c r="J29" s="86">
        <v>1150282</v>
      </c>
      <c r="K29" s="86">
        <v>1150282</v>
      </c>
      <c r="L29" s="86">
        <v>1150281</v>
      </c>
    </row>
    <row r="30" spans="1:12" s="4" customFormat="1" ht="22.5" customHeight="1">
      <c r="A30" s="52" t="s">
        <v>24</v>
      </c>
      <c r="B30" s="77" t="s">
        <v>115</v>
      </c>
      <c r="C30" s="85"/>
      <c r="D30" s="85"/>
      <c r="E30" s="85"/>
      <c r="F30" s="85"/>
      <c r="G30" s="85"/>
      <c r="H30" s="85"/>
      <c r="I30" s="85"/>
      <c r="J30" s="86"/>
      <c r="K30" s="86"/>
      <c r="L30" s="86"/>
    </row>
    <row r="31" spans="1:12" s="3" customFormat="1" ht="15" customHeight="1">
      <c r="A31" s="78" t="s">
        <v>116</v>
      </c>
      <c r="B31" s="83" t="s">
        <v>141</v>
      </c>
      <c r="C31" s="85">
        <v>26.12</v>
      </c>
      <c r="D31" s="85"/>
      <c r="E31" s="85">
        <v>46.49</v>
      </c>
      <c r="F31" s="85">
        <v>37.51</v>
      </c>
      <c r="G31" s="85">
        <v>29.8</v>
      </c>
      <c r="H31" s="85">
        <v>23.24</v>
      </c>
      <c r="I31" s="85">
        <v>17</v>
      </c>
      <c r="J31" s="86">
        <v>11.06</v>
      </c>
      <c r="K31" s="86">
        <v>5.43</v>
      </c>
      <c r="L31" s="86"/>
    </row>
    <row r="32" spans="1:12" s="3" customFormat="1" ht="28.5" customHeight="1">
      <c r="A32" s="78" t="s">
        <v>117</v>
      </c>
      <c r="B32" s="83" t="s">
        <v>142</v>
      </c>
      <c r="C32" s="85"/>
      <c r="D32" s="85"/>
      <c r="E32" s="85"/>
      <c r="F32" s="85"/>
      <c r="G32" s="85"/>
      <c r="H32" s="85"/>
      <c r="I32" s="85"/>
      <c r="J32" s="86"/>
      <c r="K32" s="86"/>
      <c r="L32" s="86"/>
    </row>
    <row r="33" spans="1:12" s="3" customFormat="1" ht="15" customHeight="1">
      <c r="A33" s="78" t="s">
        <v>118</v>
      </c>
      <c r="B33" s="83" t="s">
        <v>143</v>
      </c>
      <c r="C33" s="85">
        <v>6.96</v>
      </c>
      <c r="D33" s="85"/>
      <c r="E33" s="85">
        <v>8.98</v>
      </c>
      <c r="F33" s="85">
        <v>8.78</v>
      </c>
      <c r="G33" s="85">
        <v>7.67</v>
      </c>
      <c r="H33" s="85">
        <v>6.57</v>
      </c>
      <c r="I33" s="85">
        <v>6.31</v>
      </c>
      <c r="J33" s="86">
        <v>6.06</v>
      </c>
      <c r="K33" s="86">
        <v>5.85</v>
      </c>
      <c r="L33" s="86">
        <v>5.6</v>
      </c>
    </row>
    <row r="34" spans="1:12" s="3" customFormat="1" ht="25.5" customHeight="1">
      <c r="A34" s="78" t="s">
        <v>119</v>
      </c>
      <c r="B34" s="83" t="s">
        <v>144</v>
      </c>
      <c r="C34" s="85">
        <v>6.96</v>
      </c>
      <c r="D34" s="85"/>
      <c r="E34" s="85">
        <v>8.98</v>
      </c>
      <c r="F34" s="85">
        <v>8.78</v>
      </c>
      <c r="G34" s="85">
        <v>7.67</v>
      </c>
      <c r="H34" s="85">
        <v>6.57</v>
      </c>
      <c r="I34" s="85">
        <v>6.31</v>
      </c>
      <c r="J34" s="86">
        <v>6.06</v>
      </c>
      <c r="K34" s="86">
        <v>5.85</v>
      </c>
      <c r="L34" s="86">
        <v>5.6</v>
      </c>
    </row>
    <row r="35" ht="30.75" customHeight="1">
      <c r="A35" s="51" t="s">
        <v>122</v>
      </c>
    </row>
  </sheetData>
  <sheetProtection/>
  <mergeCells count="5">
    <mergeCell ref="A2:I2"/>
    <mergeCell ref="A4:A5"/>
    <mergeCell ref="B4:B5"/>
    <mergeCell ref="C4:C5"/>
    <mergeCell ref="D4:L4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Joanna.K</cp:lastModifiedBy>
  <cp:lastPrinted>2020-04-24T09:54:40Z</cp:lastPrinted>
  <dcterms:created xsi:type="dcterms:W3CDTF">2009-10-15T10:17:39Z</dcterms:created>
  <dcterms:modified xsi:type="dcterms:W3CDTF">2020-05-06T10:14:39Z</dcterms:modified>
  <cp:category/>
  <cp:version/>
  <cp:contentType/>
  <cp:contentStatus/>
</cp:coreProperties>
</file>